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подогрев апрель 2018 г.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<sst xmlns="http://schemas.openxmlformats.org/spreadsheetml/2006/main" count="20" uniqueCount="18">
  <si>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Расчет стоимости горячей воды по показаниям ОПУ</t>
  </si>
  <si>
    <t>Адрес</t>
  </si>
  <si>
    <t>Управляющая компания</t>
  </si>
  <si>
    <t>апрель</t>
  </si>
  <si>
    <t>Предыдущие показания ГВС</t>
  </si>
  <si>
    <t>Текущие показания ГВС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</si>
  <si>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</si>
  <si>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</si>
  <si>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</si>
  <si>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</si>
  <si>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</si>
  <si>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</si>
  <si>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</si>
  <si>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</si>
  <si>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"Уют"</t>
  </si>
  <si>
    <t>Градостроителей 2а</t>
  </si>
  <si>
    <t>Мира 32</t>
  </si>
  <si>
    <t>ООО "Сибирь"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</si>
</sst>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24" borderId="10" xfId="53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/>
    </xf>
    <xf numFmtId="4" fontId="22" fillId="0" borderId="10" xfId="53" applyNumberFormat="1" applyFont="1" applyFill="1" applyBorder="1" applyAlignment="1">
      <alignment vertical="center"/>
      <protection/>
    </xf>
    <xf numFmtId="17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N21" sqref="N21"/>
    </sheetView>
  </sheetViews>
  <sheetFormatPr defaultColWidth="9.00390625" defaultRowHeight="12.75"/>
  <cols>
    <col min="1" max="1" width="17.00390625" style="0" bestFit="1" customWidth="1"/>
    <col min="2" max="2" width="21.75390625" style="0" bestFit="1" customWidth="1"/>
    <col min="3" max="4" width="0" style="0" hidden="1" customWidth="1"/>
    <col min="8" max="8" width="0" style="0" hidden="1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2"/>
      <c r="B3" s="2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12.75">
      <c r="A4" s="2"/>
      <c r="B4" s="2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5" t="s">
        <v>13</v>
      </c>
      <c r="B5" s="6" t="s">
        <v>14</v>
      </c>
      <c r="C5" s="7"/>
      <c r="D5" s="8"/>
      <c r="E5" s="8">
        <v>296.7</v>
      </c>
      <c r="F5" s="8">
        <v>24.07</v>
      </c>
      <c r="G5" s="7">
        <v>0.0811</v>
      </c>
      <c r="H5" s="7">
        <f>F5/E5</f>
        <v>0.08112571621166162</v>
      </c>
      <c r="I5" s="9">
        <v>1674.21</v>
      </c>
      <c r="J5" s="9">
        <f>G5*I5</f>
        <v>135.778431</v>
      </c>
      <c r="K5" s="9">
        <v>37.57</v>
      </c>
      <c r="L5" s="9">
        <f>J5+K5</f>
        <v>173.348431</v>
      </c>
    </row>
    <row r="6" spans="1:12" ht="12.75">
      <c r="A6" s="5" t="s">
        <v>15</v>
      </c>
      <c r="B6" s="6" t="s">
        <v>14</v>
      </c>
      <c r="C6" s="7"/>
      <c r="D6" s="8"/>
      <c r="E6" s="8">
        <v>291.9</v>
      </c>
      <c r="F6" s="8">
        <v>31.28</v>
      </c>
      <c r="G6" s="7">
        <v>0.1072</v>
      </c>
      <c r="H6" s="7">
        <f>F6/E6</f>
        <v>0.10715998629667696</v>
      </c>
      <c r="I6" s="9">
        <v>1674.21</v>
      </c>
      <c r="J6" s="9">
        <f>G6*I6</f>
        <v>179.475312</v>
      </c>
      <c r="K6" s="9">
        <v>37.57</v>
      </c>
      <c r="L6" s="9">
        <f>J6+K6</f>
        <v>217.045312</v>
      </c>
    </row>
    <row r="7" spans="1:12" ht="12.75">
      <c r="A7" s="8" t="s">
        <v>16</v>
      </c>
      <c r="B7" s="8" t="s">
        <v>17</v>
      </c>
      <c r="C7" s="7"/>
      <c r="D7" s="8"/>
      <c r="E7" s="8">
        <v>301.3</v>
      </c>
      <c r="F7" s="8">
        <v>26.67</v>
      </c>
      <c r="G7" s="7">
        <v>0.0885</v>
      </c>
      <c r="H7" s="7">
        <f>F7/E7</f>
        <v>0.08851642880849651</v>
      </c>
      <c r="I7" s="9">
        <v>1674.21</v>
      </c>
      <c r="J7" s="9">
        <f>G7*I7</f>
        <v>148.167585</v>
      </c>
      <c r="K7" s="9">
        <v>37.57</v>
      </c>
      <c r="L7" s="9">
        <f>J7+K7</f>
        <v>185.737585</v>
      </c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</sheetData>
  <sheetProtection/>
  <mergeCells count="14">
    <mergeCell ref="J3:J4"/>
    <mergeCell ref="H3:H4"/>
    <mergeCell ref="K3:K4"/>
    <mergeCell ref="L3:L4"/>
    <mergeCell ref="A1:L1"/>
    <mergeCell ref="A2:A4"/>
    <mergeCell ref="B2:B4"/>
    <mergeCell ref="C2:L2"/>
    <mergeCell ref="C3:C4"/>
    <mergeCell ref="I3:I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dcterms:created xsi:type="dcterms:W3CDTF">2018-04-24T05:37:34Z</dcterms:created>
  <dcterms:modified xsi:type="dcterms:W3CDTF">2018-04-24T05:37:59Z</dcterms:modified>
  <cp:category/>
  <cp:version/>
  <cp:contentType/>
  <cp:contentStatus/>
</cp:coreProperties>
</file>